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Økonomi" sheetId="2" r:id="rId1"/>
    <sheet name="Evaluering" sheetId="1" r:id="rId2"/>
  </sheets>
  <calcPr calcId="152511"/>
</workbook>
</file>

<file path=xl/calcChain.xml><?xml version="1.0" encoding="utf-8"?>
<calcChain xmlns="http://schemas.openxmlformats.org/spreadsheetml/2006/main">
  <c r="D15" i="2" l="1"/>
  <c r="C15" i="2"/>
  <c r="C16" i="2" s="1"/>
</calcChain>
</file>

<file path=xl/sharedStrings.xml><?xml version="1.0" encoding="utf-8"?>
<sst xmlns="http://schemas.openxmlformats.org/spreadsheetml/2006/main" count="71" uniqueCount="44">
  <si>
    <t xml:space="preserve">Spil Dansk 2017 </t>
  </si>
  <si>
    <t>Arrangør</t>
  </si>
  <si>
    <t>Arrangement</t>
  </si>
  <si>
    <t xml:space="preserve">Udgift </t>
  </si>
  <si>
    <t>Indtægt</t>
  </si>
  <si>
    <t>Biblioteket</t>
  </si>
  <si>
    <t>Biblioteket og M&amp;B</t>
  </si>
  <si>
    <t>M&amp;B</t>
  </si>
  <si>
    <t>Styregruppen</t>
  </si>
  <si>
    <t>Forplejning</t>
  </si>
  <si>
    <t>Klaverstemning</t>
  </si>
  <si>
    <t>Sct. Jacobi Kirke og M&amp;B</t>
  </si>
  <si>
    <t>30.10. Musik på skinner</t>
  </si>
  <si>
    <t>30.10. Højskolesang</t>
  </si>
  <si>
    <t>2.11. Luthers salmer med ny musik</t>
  </si>
  <si>
    <t>1.11. Skrallebang</t>
  </si>
  <si>
    <t>Biblioteket og Ølgod Kirke</t>
  </si>
  <si>
    <t>2.11. Fyraftensmusik</t>
  </si>
  <si>
    <t xml:space="preserve">1.11. Zenobia v/Louise Støjberg     </t>
  </si>
  <si>
    <t xml:space="preserve">AndyOp </t>
  </si>
  <si>
    <t>PR</t>
  </si>
  <si>
    <t xml:space="preserve">30.10. Bamsedag i Ølgod                                                                  03.11 Bamsedag i Nr. Nebel </t>
  </si>
  <si>
    <t>Danmarks Fællessang                                                                 Outrup, Thorstrup,                                                                              Næsbjerg og Tistrup</t>
  </si>
  <si>
    <t>Evaluering</t>
  </si>
  <si>
    <t>Timer</t>
  </si>
  <si>
    <t>Kommentar</t>
  </si>
  <si>
    <t xml:space="preserve">Bamsedag i Ølgod: 48 børn / 11 voksne, Bamsedag i Nr. Nebel: 30 børn / 10 voksne  Begge arrangementer var vellykkede. Konceptet med Bamsedag klinger.  </t>
  </si>
  <si>
    <t xml:space="preserve">Godt arrangement med to kor. </t>
  </si>
  <si>
    <t xml:space="preserve">Program med god blanding af kor og solister. Rigtig fint med billeder i projectoren. De nye versioner af Luthers sange var virkelig gode. Ca. 125 personer deltog. </t>
  </si>
  <si>
    <t xml:space="preserve">Rigtig god ide at komme ud til skolerne. Vi besøgte de skoler, som vi allerede samarbejer med. Det virkede godt, da sangene var godt indøvede på forhånd.             I alt deltog ca. 600 elever. </t>
  </si>
  <si>
    <t xml:space="preserve">Fantastisk populært arrangement, som TV-Syd lavede en lille rapportage på. Efterfølgende har direktøren udtrykt, at vi altid er meget velkomne. </t>
  </si>
  <si>
    <t xml:space="preserve">Zenobia spillede for fuldt hus. Der var ca. 84 personer i Støberiet - og 20 på </t>
  </si>
  <si>
    <t xml:space="preserve">Et helt magisk arrangement. Beboerne på Lyngparken og børnene fra Højgårdsparken børnehave spillede musik og sang med Skrallebang. Glæden lyste ud af flere af de ældre beboere, både pga. musikken men især samværet med børnene. Skrallebang lagde selv et indslag fra dagen på deres hjemmeside. Børnene havde lavet deres egen sang, som de opførte for Skrallebang. Ialt deltog ca. 70 personer, hvoraf ca. 20 var børn. </t>
  </si>
  <si>
    <t xml:space="preserve">venteliste. Det var over al forventning. Virkelig godt arrangement. </t>
  </si>
  <si>
    <t xml:space="preserve">Forrygende forløb og afsluttende koncert. Eleverne på efterskolen var enormt engagerede, og AndyOp havde et fantastisk tag i de unge. AndyOp var indlogeret på efterskolen, så han indgik i sammenholdet. Det gjorde også at prisen blev lidt lavere. Forløbet var ikke koblet på musikundervisningen, men derimod på danskundervisningen. Det var et forløb, som rigtig mange fik stort udbytte af både i forhold til dansk og til musik. </t>
  </si>
  <si>
    <t xml:space="preserve">Lige så godt arrangement som de forrige gange. </t>
  </si>
  <si>
    <t xml:space="preserve">Generelt var processen rigtig god i år. Det betalte sig at være tidligt ud. </t>
  </si>
  <si>
    <t xml:space="preserve">Forslag til 2018: Skrallebang (el.lign.) på flere centre. Fokus på ungdomstilbuddene. PR-koncert fra Konservatoriet. Pigen med Paraplyen i sportshal. </t>
  </si>
  <si>
    <t>I alt</t>
  </si>
  <si>
    <t>Næste møde afholdes efter vinterferien. LT har booket 01.03.18 i jeres kalendere.</t>
  </si>
  <si>
    <t>Ugeavisen inkl. ekstra annonce Zenobia</t>
  </si>
  <si>
    <t>60 (i alt)</t>
  </si>
  <si>
    <t>plus udgifter til annoncer</t>
  </si>
  <si>
    <t>6 (Tanja)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</si>
</sst>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cellStyleXfs>
  <cellXfs count="53">
    <xf numFmtId="0" fontId="0" fillId="0" borderId="0" xfId="0"/>
    <xf numFmtId="0" fontId="0" fillId="0" borderId="0" xfId="0" applyAlignment="1">
      <alignment horizontal="center"/>
    </xf>
    <xf numFmtId="3" fontId="0" fillId="0" borderId="0" xfId="0" applyNumberFormat="1" applyAlignment="1">
      <alignment horizontal="right"/>
    </xf>
    <xf numFmtId="0" fontId="1" fillId="0" borderId="1" xfId="0" applyFont="1" applyBorder="1"/>
    <xf numFmtId="0" fontId="0" fillId="0" borderId="1" xfId="0" applyBorder="1" applyAlignment="1">
      <alignment vertical="top"/>
    </xf>
    <xf numFmtId="0" fontId="0" fillId="0" borderId="2" xfId="0" applyBorder="1" applyAlignment="1">
      <alignment vertical="top"/>
    </xf>
    <xf numFmtId="0" fontId="0" fillId="0" borderId="7" xfId="0" applyBorder="1" applyAlignment="1">
      <alignment vertical="top"/>
    </xf>
    <xf numFmtId="0" fontId="0" fillId="0" borderId="3" xfId="0" applyBorder="1" applyAlignment="1">
      <alignment vertical="top"/>
    </xf>
    <xf numFmtId="0" fontId="0" fillId="0" borderId="1" xfId="0" applyFill="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0" fillId="0" borderId="1" xfId="0" applyFill="1" applyBorder="1" applyAlignment="1">
      <alignment vertical="top" wrapText="1"/>
    </xf>
    <xf numFmtId="0" fontId="1" fillId="0" borderId="1" xfId="0" applyFont="1" applyBorder="1" applyAlignment="1">
      <alignment horizontal="center"/>
    </xf>
    <xf numFmtId="3" fontId="0" fillId="0" borderId="1" xfId="0" applyNumberFormat="1" applyBorder="1" applyAlignment="1">
      <alignment horizontal="right" vertical="top"/>
    </xf>
    <xf numFmtId="3" fontId="0" fillId="0" borderId="7" xfId="0" applyNumberFormat="1" applyBorder="1" applyAlignment="1">
      <alignment horizontal="right" vertical="top"/>
    </xf>
    <xf numFmtId="3" fontId="0" fillId="0" borderId="3" xfId="0" applyNumberFormat="1" applyBorder="1" applyAlignment="1">
      <alignment horizontal="right" vertical="top"/>
    </xf>
    <xf numFmtId="3" fontId="0" fillId="0" borderId="1" xfId="0" applyNumberFormat="1" applyBorder="1" applyAlignment="1">
      <alignment horizontal="right"/>
    </xf>
    <xf numFmtId="3" fontId="0" fillId="0" borderId="2" xfId="0" applyNumberFormat="1" applyBorder="1" applyAlignment="1">
      <alignment horizontal="right"/>
    </xf>
    <xf numFmtId="3" fontId="0" fillId="0" borderId="7" xfId="0" applyNumberFormat="1" applyBorder="1" applyAlignment="1">
      <alignment horizontal="right"/>
    </xf>
    <xf numFmtId="3" fontId="0" fillId="0" borderId="3" xfId="0" applyNumberFormat="1" applyBorder="1" applyAlignment="1">
      <alignment horizontal="right"/>
    </xf>
    <xf numFmtId="0" fontId="2" fillId="2" borderId="0" xfId="0" applyFont="1" applyFill="1" applyBorder="1" applyAlignment="1">
      <alignment horizontal="center"/>
    </xf>
    <xf numFmtId="0" fontId="2" fillId="2" borderId="2" xfId="0" applyFont="1" applyFill="1" applyBorder="1" applyAlignment="1">
      <alignment horizontal="center"/>
    </xf>
    <xf numFmtId="3" fontId="0" fillId="0" borderId="7" xfId="0" applyNumberFormat="1" applyBorder="1" applyAlignment="1">
      <alignment horizontal="left" vertical="top"/>
    </xf>
    <xf numFmtId="3" fontId="0" fillId="0" borderId="3" xfId="0" applyNumberFormat="1" applyBorder="1" applyAlignment="1">
      <alignment horizontal="left" vertical="top"/>
    </xf>
    <xf numFmtId="3" fontId="0" fillId="0" borderId="2" xfId="0" applyNumberFormat="1" applyBorder="1" applyAlignment="1">
      <alignment horizontal="left" vertical="top"/>
    </xf>
    <xf numFmtId="3" fontId="0" fillId="0" borderId="1" xfId="0" applyNumberFormat="1" applyBorder="1" applyAlignment="1">
      <alignment horizontal="left" vertical="top"/>
    </xf>
    <xf numFmtId="3" fontId="0" fillId="0" borderId="1" xfId="0" applyNumberFormat="1" applyBorder="1" applyAlignment="1">
      <alignment horizontal="left" vertical="top" wrapText="1"/>
    </xf>
    <xf numFmtId="3" fontId="0" fillId="0" borderId="4" xfId="0" applyNumberFormat="1" applyBorder="1" applyAlignment="1">
      <alignment horizontal="left" vertical="top"/>
    </xf>
    <xf numFmtId="3" fontId="0" fillId="0" borderId="8" xfId="0" applyNumberFormat="1" applyBorder="1" applyAlignment="1">
      <alignment horizontal="left" vertical="top"/>
    </xf>
    <xf numFmtId="3" fontId="0" fillId="0" borderId="9" xfId="0" applyNumberFormat="1" applyBorder="1" applyAlignment="1">
      <alignment horizontal="left" vertical="top"/>
    </xf>
    <xf numFmtId="0" fontId="1" fillId="0" borderId="8" xfId="0" applyFont="1" applyFill="1" applyBorder="1" applyAlignment="1">
      <alignment vertical="top"/>
    </xf>
    <xf numFmtId="0" fontId="1" fillId="0" borderId="0" xfId="0" applyFont="1" applyBorder="1"/>
    <xf numFmtId="3" fontId="1" fillId="0" borderId="10" xfId="0" applyNumberFormat="1" applyFont="1" applyBorder="1" applyAlignment="1">
      <alignment horizontal="right"/>
    </xf>
    <xf numFmtId="0" fontId="1" fillId="0" borderId="9" xfId="0" applyFont="1" applyFill="1" applyBorder="1" applyAlignment="1">
      <alignment vertical="top"/>
    </xf>
    <xf numFmtId="0" fontId="1" fillId="0" borderId="11" xfId="0" applyFont="1" applyBorder="1"/>
    <xf numFmtId="3" fontId="1" fillId="0" borderId="12" xfId="0" applyNumberFormat="1" applyFont="1" applyBorder="1" applyAlignment="1">
      <alignment horizontal="right"/>
    </xf>
    <xf numFmtId="0" fontId="0" fillId="0" borderId="0" xfId="0" applyFill="1" applyBorder="1" applyAlignment="1">
      <alignment vertical="top" wrapText="1"/>
    </xf>
    <xf numFmtId="3" fontId="0" fillId="0" borderId="13" xfId="0" applyNumberFormat="1" applyBorder="1" applyAlignment="1">
      <alignment horizontal="right"/>
    </xf>
    <xf numFmtId="0" fontId="0" fillId="0" borderId="7" xfId="0" applyBorder="1"/>
    <xf numFmtId="0" fontId="0" fillId="0" borderId="1" xfId="0" applyBorder="1"/>
    <xf numFmtId="3" fontId="3" fillId="0" borderId="1" xfId="0" applyNumberFormat="1" applyFont="1" applyBorder="1" applyAlignment="1">
      <alignment horizontal="left" vertical="top" wrapText="1"/>
    </xf>
    <xf numFmtId="3" fontId="3" fillId="0" borderId="1" xfId="0" applyNumberFormat="1" applyFont="1" applyBorder="1" applyAlignment="1">
      <alignment horizontal="left" vertical="top"/>
    </xf>
    <xf numFmtId="3" fontId="3" fillId="0" borderId="2" xfId="0" applyNumberFormat="1" applyFont="1" applyBorder="1" applyAlignment="1">
      <alignment horizontal="left" vertical="top"/>
    </xf>
    <xf numFmtId="3" fontId="3" fillId="0" borderId="7" xfId="0" applyNumberFormat="1" applyFont="1" applyBorder="1" applyAlignment="1">
      <alignment horizontal="left" vertical="top"/>
    </xf>
    <xf numFmtId="3" fontId="3" fillId="0" borderId="3" xfId="0" applyNumberFormat="1" applyFont="1" applyBorder="1" applyAlignment="1">
      <alignment horizontal="left" vertical="top"/>
    </xf>
    <xf numFmtId="3" fontId="3" fillId="0" borderId="3" xfId="0" applyNumberFormat="1" applyFont="1" applyBorder="1" applyAlignment="1">
      <alignment horizontal="left" vertical="top"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J6" sqref="J6"/>
    </sheetView>
  </sheetViews>
  <sheetFormatPr defaultRowHeight="15" x14ac:dyDescent="0.25"/>
  <cols>
    <col min="1" max="1" width="31.42578125" customWidth="1"/>
    <col min="2" max="2" width="36.42578125" customWidth="1"/>
    <col min="3" max="4" width="10" style="1" customWidth="1"/>
    <col min="5" max="5" width="11.42578125" style="1" customWidth="1"/>
    <col min="6" max="6" width="20.42578125" style="1" customWidth="1"/>
  </cols>
  <sheetData>
    <row r="1" spans="1:6" ht="21" x14ac:dyDescent="0.35">
      <c r="A1" s="48" t="s">
        <v>0</v>
      </c>
      <c r="B1" s="49"/>
      <c r="C1" s="49"/>
      <c r="D1" s="49"/>
      <c r="E1" s="22"/>
      <c r="F1" s="22"/>
    </row>
    <row r="2" spans="1:6" ht="22.5" customHeight="1" x14ac:dyDescent="0.25">
      <c r="A2" s="3" t="s">
        <v>1</v>
      </c>
      <c r="B2" s="3" t="s">
        <v>2</v>
      </c>
      <c r="C2" s="14" t="s">
        <v>3</v>
      </c>
      <c r="D2" s="14" t="s">
        <v>4</v>
      </c>
      <c r="E2" s="14" t="s">
        <v>24</v>
      </c>
      <c r="F2" s="14" t="s">
        <v>25</v>
      </c>
    </row>
    <row r="3" spans="1:6" ht="30.75" customHeight="1" x14ac:dyDescent="0.25">
      <c r="A3" s="4" t="s">
        <v>5</v>
      </c>
      <c r="B3" s="4" t="s">
        <v>13</v>
      </c>
      <c r="C3" s="15">
        <v>4561</v>
      </c>
      <c r="D3" s="18">
        <v>1900</v>
      </c>
      <c r="E3" s="27">
        <v>5</v>
      </c>
      <c r="F3" s="42" t="s">
        <v>42</v>
      </c>
    </row>
    <row r="4" spans="1:6" ht="43.5" customHeight="1" x14ac:dyDescent="0.25">
      <c r="A4" s="4" t="s">
        <v>6</v>
      </c>
      <c r="B4" s="9" t="s">
        <v>21</v>
      </c>
      <c r="C4" s="15">
        <v>1000</v>
      </c>
      <c r="D4" s="18"/>
      <c r="E4" s="28">
        <v>18</v>
      </c>
      <c r="F4" s="42" t="s">
        <v>42</v>
      </c>
    </row>
    <row r="5" spans="1:6" ht="46.5" customHeight="1" x14ac:dyDescent="0.25">
      <c r="A5" s="4" t="s">
        <v>7</v>
      </c>
      <c r="B5" s="9" t="s">
        <v>22</v>
      </c>
      <c r="C5" s="15"/>
      <c r="D5" s="18"/>
      <c r="E5" s="27" t="s">
        <v>41</v>
      </c>
      <c r="F5" s="43"/>
    </row>
    <row r="6" spans="1:6" ht="27" customHeight="1" x14ac:dyDescent="0.25">
      <c r="A6" s="5" t="s">
        <v>7</v>
      </c>
      <c r="B6" s="5" t="s">
        <v>12</v>
      </c>
      <c r="C6" s="41">
        <v>4000</v>
      </c>
      <c r="D6" s="19"/>
      <c r="E6" s="27"/>
      <c r="F6" s="44"/>
    </row>
    <row r="7" spans="1:6" ht="15" customHeight="1" x14ac:dyDescent="0.25">
      <c r="A7" s="5" t="s">
        <v>8</v>
      </c>
      <c r="B7" s="10" t="s">
        <v>18</v>
      </c>
      <c r="C7" s="40">
        <v>14000</v>
      </c>
      <c r="D7" s="19">
        <v>6300</v>
      </c>
      <c r="E7" s="29"/>
      <c r="F7" s="44"/>
    </row>
    <row r="8" spans="1:6" x14ac:dyDescent="0.25">
      <c r="A8" s="6"/>
      <c r="B8" s="11" t="s">
        <v>9</v>
      </c>
      <c r="C8" s="16">
        <v>192</v>
      </c>
      <c r="D8" s="20"/>
      <c r="E8" s="30"/>
      <c r="F8" s="45"/>
    </row>
    <row r="9" spans="1:6" ht="33.75" customHeight="1" x14ac:dyDescent="0.25">
      <c r="A9" s="7"/>
      <c r="B9" s="12" t="s">
        <v>10</v>
      </c>
      <c r="C9" s="17">
        <v>1290</v>
      </c>
      <c r="D9" s="21"/>
      <c r="E9" s="31"/>
      <c r="F9" s="46"/>
    </row>
    <row r="10" spans="1:6" ht="36" customHeight="1" x14ac:dyDescent="0.25">
      <c r="A10" s="8" t="s">
        <v>8</v>
      </c>
      <c r="B10" s="13" t="s">
        <v>15</v>
      </c>
      <c r="C10">
        <v>4750</v>
      </c>
      <c r="D10" s="18"/>
      <c r="E10" s="27" t="s">
        <v>43</v>
      </c>
      <c r="F10" s="47" t="s">
        <v>42</v>
      </c>
    </row>
    <row r="11" spans="1:6" ht="31.5" customHeight="1" x14ac:dyDescent="0.25">
      <c r="A11" s="8" t="s">
        <v>11</v>
      </c>
      <c r="B11" s="13" t="s">
        <v>14</v>
      </c>
      <c r="C11" s="15"/>
      <c r="D11" s="18"/>
      <c r="E11" s="27">
        <v>20</v>
      </c>
      <c r="F11" s="43"/>
    </row>
    <row r="12" spans="1:6" ht="27.75" customHeight="1" x14ac:dyDescent="0.25">
      <c r="A12" s="8" t="s">
        <v>16</v>
      </c>
      <c r="B12" s="13" t="s">
        <v>17</v>
      </c>
      <c r="C12" s="15"/>
      <c r="D12" s="18"/>
      <c r="E12" s="27">
        <v>4</v>
      </c>
      <c r="F12" s="42" t="s">
        <v>42</v>
      </c>
    </row>
    <row r="13" spans="1:6" ht="24.75" customHeight="1" x14ac:dyDescent="0.25">
      <c r="A13" s="8" t="s">
        <v>8</v>
      </c>
      <c r="B13" s="13" t="s">
        <v>19</v>
      </c>
      <c r="C13">
        <v>9304</v>
      </c>
      <c r="D13" s="18"/>
      <c r="E13" s="27"/>
      <c r="F13" s="43"/>
    </row>
    <row r="14" spans="1:6" ht="30" x14ac:dyDescent="0.25">
      <c r="A14" s="8" t="s">
        <v>20</v>
      </c>
      <c r="B14" s="13" t="s">
        <v>40</v>
      </c>
      <c r="C14" s="15">
        <v>8126</v>
      </c>
      <c r="D14" s="18"/>
      <c r="E14" s="27"/>
      <c r="F14" s="43"/>
    </row>
    <row r="15" spans="1:6" x14ac:dyDescent="0.25">
      <c r="C15" s="2">
        <f>SUM(C3:C14)</f>
        <v>47223</v>
      </c>
      <c r="D15" s="2">
        <f>SUM(D3:D14)</f>
        <v>8200</v>
      </c>
      <c r="E15" s="2"/>
      <c r="F15" s="2"/>
    </row>
    <row r="16" spans="1:6" ht="15.75" thickBot="1" x14ac:dyDescent="0.3">
      <c r="B16" s="38" t="s">
        <v>38</v>
      </c>
      <c r="C16" s="39">
        <f>C15-D7</f>
        <v>40923</v>
      </c>
      <c r="D16" s="2"/>
      <c r="E16" s="2"/>
      <c r="F16" s="2"/>
    </row>
    <row r="17" spans="3:6" ht="15.75" thickTop="1" x14ac:dyDescent="0.25">
      <c r="C17" s="2"/>
      <c r="D17" s="2"/>
      <c r="E17" s="2"/>
      <c r="F17" s="2"/>
    </row>
    <row r="18" spans="3:6" x14ac:dyDescent="0.25">
      <c r="C18" s="2"/>
      <c r="D18" s="2"/>
      <c r="E18" s="2"/>
      <c r="F18" s="2"/>
    </row>
    <row r="19" spans="3:6" x14ac:dyDescent="0.25">
      <c r="C19" s="2"/>
      <c r="D19" s="2"/>
      <c r="E19" s="2"/>
      <c r="F19" s="2"/>
    </row>
    <row r="20" spans="3:6" x14ac:dyDescent="0.25">
      <c r="C20" s="2"/>
      <c r="D20" s="2"/>
      <c r="E20" s="2"/>
      <c r="F20" s="2"/>
    </row>
    <row r="21" spans="3:6" x14ac:dyDescent="0.25">
      <c r="C21" s="2"/>
      <c r="D21" s="2"/>
      <c r="E21" s="2"/>
      <c r="F21" s="2"/>
    </row>
    <row r="22" spans="3:6" x14ac:dyDescent="0.25">
      <c r="C22" s="2"/>
      <c r="D22" s="2"/>
      <c r="E22" s="2"/>
      <c r="F22" s="2"/>
    </row>
    <row r="23" spans="3:6" x14ac:dyDescent="0.25">
      <c r="C23" s="2"/>
      <c r="D23" s="2"/>
      <c r="E23" s="2"/>
      <c r="F23" s="2"/>
    </row>
    <row r="24" spans="3:6" x14ac:dyDescent="0.25">
      <c r="C24" s="2"/>
      <c r="D24" s="2"/>
      <c r="E24" s="2"/>
      <c r="F24" s="2"/>
    </row>
    <row r="25" spans="3:6" x14ac:dyDescent="0.25">
      <c r="C25" s="2"/>
      <c r="D25" s="2"/>
      <c r="E25" s="2"/>
      <c r="F25" s="2"/>
    </row>
    <row r="26" spans="3:6" x14ac:dyDescent="0.25">
      <c r="C26" s="2"/>
      <c r="D26" s="2"/>
      <c r="E26" s="2"/>
      <c r="F26" s="2"/>
    </row>
    <row r="27" spans="3:6" x14ac:dyDescent="0.25">
      <c r="C27" s="2"/>
      <c r="D27" s="2"/>
      <c r="E27" s="2"/>
      <c r="F27" s="2"/>
    </row>
    <row r="28" spans="3:6" x14ac:dyDescent="0.25">
      <c r="C28" s="2"/>
      <c r="D28" s="2"/>
      <c r="E28" s="2"/>
      <c r="F28" s="2"/>
    </row>
    <row r="29" spans="3:6" x14ac:dyDescent="0.25">
      <c r="C29" s="2"/>
      <c r="D29" s="2"/>
      <c r="E29" s="2"/>
      <c r="F29" s="2"/>
    </row>
    <row r="30" spans="3:6" x14ac:dyDescent="0.25">
      <c r="C30" s="2"/>
      <c r="D30" s="2"/>
      <c r="E30" s="2"/>
      <c r="F30" s="2"/>
    </row>
    <row r="31" spans="3:6" x14ac:dyDescent="0.25">
      <c r="C31" s="2"/>
      <c r="D31" s="2"/>
      <c r="E31" s="2"/>
      <c r="F31" s="2"/>
    </row>
    <row r="32" spans="3:6" x14ac:dyDescent="0.25">
      <c r="C32" s="2"/>
      <c r="D32" s="2"/>
      <c r="E32" s="2"/>
      <c r="F32" s="2"/>
    </row>
    <row r="33" spans="3:6" x14ac:dyDescent="0.25">
      <c r="C33" s="2"/>
      <c r="D33" s="2"/>
      <c r="E33" s="2"/>
      <c r="F33" s="2"/>
    </row>
    <row r="34" spans="3:6" x14ac:dyDescent="0.25">
      <c r="C34" s="2"/>
      <c r="D34" s="2"/>
      <c r="E34" s="2"/>
      <c r="F34" s="2"/>
    </row>
  </sheetData>
  <mergeCells count="1">
    <mergeCell ref="A1:D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topLeftCell="A4" workbookViewId="0">
      <selection activeCell="E4" sqref="E4"/>
    </sheetView>
  </sheetViews>
  <sheetFormatPr defaultRowHeight="15" x14ac:dyDescent="0.25"/>
  <cols>
    <col min="1" max="1" width="31.42578125" customWidth="1"/>
    <col min="2" max="2" width="34.42578125" customWidth="1"/>
    <col min="3" max="3" width="73.85546875" style="1" customWidth="1"/>
  </cols>
  <sheetData>
    <row r="1" spans="1:3" ht="21" x14ac:dyDescent="0.35">
      <c r="A1" s="48" t="s">
        <v>0</v>
      </c>
      <c r="B1" s="49"/>
      <c r="C1" s="23"/>
    </row>
    <row r="2" spans="1:3" ht="22.5" customHeight="1" x14ac:dyDescent="0.25">
      <c r="A2" s="3" t="s">
        <v>1</v>
      </c>
      <c r="B2" s="3" t="s">
        <v>2</v>
      </c>
      <c r="C2" s="14" t="s">
        <v>23</v>
      </c>
    </row>
    <row r="3" spans="1:3" ht="30.75" customHeight="1" x14ac:dyDescent="0.25">
      <c r="A3" s="4" t="s">
        <v>5</v>
      </c>
      <c r="B3" s="4" t="s">
        <v>13</v>
      </c>
      <c r="C3" s="27" t="s">
        <v>35</v>
      </c>
    </row>
    <row r="4" spans="1:3" ht="43.5" customHeight="1" x14ac:dyDescent="0.25">
      <c r="A4" s="4" t="s">
        <v>6</v>
      </c>
      <c r="B4" s="9" t="s">
        <v>21</v>
      </c>
      <c r="C4" s="28" t="s">
        <v>26</v>
      </c>
    </row>
    <row r="5" spans="1:3" ht="46.5" customHeight="1" x14ac:dyDescent="0.25">
      <c r="A5" s="4" t="s">
        <v>7</v>
      </c>
      <c r="B5" s="9" t="s">
        <v>22</v>
      </c>
      <c r="C5" s="28" t="s">
        <v>29</v>
      </c>
    </row>
    <row r="6" spans="1:3" ht="33.75" customHeight="1" x14ac:dyDescent="0.25">
      <c r="A6" s="5" t="s">
        <v>7</v>
      </c>
      <c r="B6" s="5" t="s">
        <v>12</v>
      </c>
      <c r="C6" s="28" t="s">
        <v>30</v>
      </c>
    </row>
    <row r="7" spans="1:3" x14ac:dyDescent="0.25">
      <c r="A7" s="5" t="s">
        <v>8</v>
      </c>
      <c r="B7" s="10" t="s">
        <v>18</v>
      </c>
      <c r="C7" s="26" t="s">
        <v>31</v>
      </c>
    </row>
    <row r="8" spans="1:3" x14ac:dyDescent="0.25">
      <c r="A8" s="6"/>
      <c r="B8" s="11"/>
      <c r="C8" s="24" t="s">
        <v>33</v>
      </c>
    </row>
    <row r="9" spans="1:3" ht="33.75" customHeight="1" x14ac:dyDescent="0.25">
      <c r="A9" s="7"/>
      <c r="B9" s="12"/>
      <c r="C9" s="25"/>
    </row>
    <row r="10" spans="1:3" ht="99.75" customHeight="1" x14ac:dyDescent="0.25">
      <c r="A10" s="8" t="s">
        <v>8</v>
      </c>
      <c r="B10" s="13" t="s">
        <v>15</v>
      </c>
      <c r="C10" s="28" t="s">
        <v>32</v>
      </c>
    </row>
    <row r="11" spans="1:3" ht="39.75" customHeight="1" x14ac:dyDescent="0.25">
      <c r="A11" s="8" t="s">
        <v>11</v>
      </c>
      <c r="B11" s="13" t="s">
        <v>14</v>
      </c>
      <c r="C11" s="28" t="s">
        <v>28</v>
      </c>
    </row>
    <row r="12" spans="1:3" ht="27.75" customHeight="1" x14ac:dyDescent="0.25">
      <c r="A12" s="8" t="s">
        <v>16</v>
      </c>
      <c r="B12" s="13" t="s">
        <v>17</v>
      </c>
      <c r="C12" s="27" t="s">
        <v>27</v>
      </c>
    </row>
    <row r="13" spans="1:3" ht="95.25" customHeight="1" x14ac:dyDescent="0.25">
      <c r="A13" s="8" t="s">
        <v>8</v>
      </c>
      <c r="B13" s="13" t="s">
        <v>19</v>
      </c>
      <c r="C13" s="28" t="s">
        <v>34</v>
      </c>
    </row>
    <row r="14" spans="1:3" ht="21" customHeight="1" x14ac:dyDescent="0.25">
      <c r="A14" s="50" t="s">
        <v>36</v>
      </c>
      <c r="B14" s="51"/>
      <c r="C14" s="52"/>
    </row>
    <row r="15" spans="1:3" ht="21.75" customHeight="1" x14ac:dyDescent="0.25">
      <c r="A15" s="32" t="s">
        <v>37</v>
      </c>
      <c r="B15" s="33"/>
      <c r="C15" s="34"/>
    </row>
    <row r="16" spans="1:3" ht="28.5" customHeight="1" x14ac:dyDescent="0.25">
      <c r="A16" s="35" t="s">
        <v>39</v>
      </c>
      <c r="B16" s="36"/>
      <c r="C16" s="37"/>
    </row>
    <row r="17" spans="3:3" x14ac:dyDescent="0.25">
      <c r="C17" s="2"/>
    </row>
    <row r="18" spans="3:3" x14ac:dyDescent="0.25">
      <c r="C18" s="2"/>
    </row>
    <row r="19" spans="3:3" x14ac:dyDescent="0.25">
      <c r="C19" s="2"/>
    </row>
    <row r="20" spans="3:3" x14ac:dyDescent="0.25">
      <c r="C20" s="2"/>
    </row>
    <row r="21" spans="3:3" x14ac:dyDescent="0.25">
      <c r="C21" s="2"/>
    </row>
    <row r="22" spans="3:3" x14ac:dyDescent="0.25">
      <c r="C22" s="2"/>
    </row>
    <row r="23" spans="3:3" x14ac:dyDescent="0.25">
      <c r="C23" s="2"/>
    </row>
    <row r="24" spans="3:3" x14ac:dyDescent="0.25">
      <c r="C24" s="2"/>
    </row>
    <row r="25" spans="3:3" x14ac:dyDescent="0.25">
      <c r="C25" s="2"/>
    </row>
    <row r="26" spans="3:3" x14ac:dyDescent="0.25">
      <c r="C26" s="2"/>
    </row>
    <row r="27" spans="3:3" x14ac:dyDescent="0.25">
      <c r="C27" s="2"/>
    </row>
    <row r="28" spans="3:3" x14ac:dyDescent="0.25">
      <c r="C28" s="2"/>
    </row>
    <row r="29" spans="3:3" x14ac:dyDescent="0.25">
      <c r="C29" s="2"/>
    </row>
    <row r="30" spans="3:3" x14ac:dyDescent="0.25">
      <c r="C30" s="2"/>
    </row>
    <row r="31" spans="3:3" x14ac:dyDescent="0.25">
      <c r="C31" s="2"/>
    </row>
    <row r="32" spans="3:3" x14ac:dyDescent="0.25">
      <c r="C32" s="2"/>
    </row>
    <row r="33" spans="3:3" x14ac:dyDescent="0.25">
      <c r="C33" s="2"/>
    </row>
  </sheetData>
  <mergeCells count="2">
    <mergeCell ref="A1:B1"/>
    <mergeCell ref="A14:C14"/>
  </mergeCells>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2</SortOrder>
    <MeetingStartDate xmlns="d08b57ff-b9b7-4581-975d-98f87b579a51">2018-04-09T09:30:00+00:00</MeetingStartDate>
    <EnclosureFileNumber xmlns="d08b57ff-b9b7-4581-975d-98f87b579a51">45570/18</EnclosureFileNumber>
    <AgendaId xmlns="d08b57ff-b9b7-4581-975d-98f87b579a51">8155</AgendaId>
    <AccessLevel xmlns="d08b57ff-b9b7-4581-975d-98f87b579a51">1</AccessLevel>
    <EnclosureType xmlns="d08b57ff-b9b7-4581-975d-98f87b579a51">Enclosure</EnclosureType>
    <CommitteeName xmlns="d08b57ff-b9b7-4581-975d-98f87b579a51">Udvalget for Kultur og Fritid</CommitteeName>
    <FusionId xmlns="d08b57ff-b9b7-4581-975d-98f87b579a51">2844567</FusionId>
    <AgendaAccessLevelName xmlns="d08b57ff-b9b7-4581-975d-98f87b579a51">Åben</AgendaAccessLevelName>
    <UNC xmlns="d08b57ff-b9b7-4581-975d-98f87b579a51">2585491</UNC>
    <MeetingTitle xmlns="d08b57ff-b9b7-4581-975d-98f87b579a51">09-04-2018</MeetingTitle>
    <MeetingDateAndTime xmlns="d08b57ff-b9b7-4581-975d-98f87b579a51">09-04-2018 fra 11:30 - 16:00</MeetingDateAndTime>
    <MeetingEndDate xmlns="d08b57ff-b9b7-4581-975d-98f87b579a51">2018-04-09T14:00:00+00:00</MeetingEndDate>
    <PWDescription xmlns="d08b57ff-b9b7-4581-975d-98f87b579a51"/>
    <PWFileType xmlns="d08b57ff-b9b7-4581-975d-98f87b579a51">.XLSX</PWFileType>
    <DocumentType xmlns="d08b57ff-b9b7-4581-975d-98f87b579a5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9605-7182-438A-88D6-CAE00C25AC2F}"/>
</file>

<file path=customXml/itemProps2.xml><?xml version="1.0" encoding="utf-8"?>
<ds:datastoreItem xmlns:ds="http://schemas.openxmlformats.org/officeDocument/2006/customXml" ds:itemID="{F8595E29-E223-46AA-8520-6C75CA440E35}"/>
</file>

<file path=customXml/itemProps3.xml><?xml version="1.0" encoding="utf-8"?>
<ds:datastoreItem xmlns:ds="http://schemas.openxmlformats.org/officeDocument/2006/customXml" ds:itemID="{1D29A0F7-B74F-456D-B192-2A47AAA016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Økonomi</vt:lpstr>
      <vt:lpstr>Evaluering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UKF-09-04-2018 - Bilag 62.02 Økonomi og evaluering for 2017</dc:title>
  <dc:creator/>
  <cp:lastModifiedBy/>
  <dcterms:created xsi:type="dcterms:W3CDTF">2006-09-16T00:00:00Z</dcterms:created>
  <dcterms:modified xsi:type="dcterms:W3CDTF">2018-01-11T08:28:06Z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